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 ПиР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'ЦП ПиР'!$A$1:$I$24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E22" i="2" l="1"/>
  <c r="F22" i="2"/>
  <c r="G22" i="2"/>
  <c r="H22" i="2"/>
  <c r="D22" i="2"/>
  <c r="I22" i="2" l="1"/>
  <c r="I11" i="2"/>
  <c r="I12" i="2"/>
  <c r="I14" i="2"/>
  <c r="I15" i="2"/>
  <c r="I16" i="2"/>
  <c r="I17" i="2"/>
  <c r="I18" i="2"/>
  <c r="I19" i="2"/>
  <c r="I20" i="2"/>
  <c r="I21" i="2"/>
  <c r="I10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L42" i="4" s="1"/>
  <c r="E43" i="4"/>
  <c r="J43" i="4" s="1"/>
  <c r="M43" i="4"/>
  <c r="F48" i="4"/>
  <c r="J42" i="4" l="1"/>
  <c r="K42" i="4"/>
  <c r="K43" i="4"/>
  <c r="L43" i="4"/>
  <c r="J48" i="4"/>
  <c r="J51" i="4" s="1"/>
  <c r="K48" i="4"/>
  <c r="L48" i="4"/>
  <c r="K51" i="4" l="1"/>
  <c r="L51" i="4"/>
  <c r="L52" i="4" s="1"/>
  <c r="K52" i="4" l="1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<sst xmlns="http://schemas.openxmlformats.org/spreadsheetml/2006/main" count="108" uniqueCount="86">
  <si>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</si>
  <si>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</si>
  <si>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</si>
  <si>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</si>
  <si>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</si>
  <si>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</si>
  <si>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</si>
  <si>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</si>
  <si>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</si>
  <si>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</si>
  <si>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</si>
  <si>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</si>
  <si>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</si>
  <si>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</si>
  <si>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</si>
  <si>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</si>
  <si>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</si>
  <si>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</si>
  <si>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</si>
  <si>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</si>
  <si>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</si>
  <si>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</si>
  <si>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</si>
  <si>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</si>
  <si>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</si>
  <si>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</si>
  <si>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</si>
  <si>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</si>
  <si>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</si>
  <si>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</si>
  <si>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</si>
  <si>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</si>
  <si>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</si>
  <si>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</si>
  <si>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</si>
  <si>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</si>
  <si>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</si>
  <si>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</si>
  <si>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</si>
  <si>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</si>
  <si>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</si>
  <si>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</si>
  <si>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</si>
  <si>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</si>
  <si>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</si>
  <si>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</si>
  <si>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</si>
  <si>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</si>
  <si>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</si>
  <si>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</si>
  <si>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</si>
  <si>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</si>
  <si>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</si>
  <si>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</si>
  <si>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</si>
  <si>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</si>
  <si>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</si>
  <si>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</si>
  <si>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</si>
  <si>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</si>
  <si>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</si>
  <si>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</si>
  <si>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4</t>
  </si>
  <si>
    <t>6</t>
  </si>
  <si>
    <t>8</t>
  </si>
  <si>
    <t>10</t>
  </si>
  <si>
    <t>1</t>
  </si>
  <si>
    <t>12</t>
  </si>
  <si>
    <t>Стоимость работ в руб.</t>
  </si>
  <si>
    <t>ПП</t>
  </si>
  <si>
    <t>ПД</t>
  </si>
  <si>
    <t>РД</t>
  </si>
  <si>
    <t>Экспертиза и согласование</t>
  </si>
  <si>
    <t>Всего</t>
  </si>
  <si>
    <t>Инженерные изыскания</t>
  </si>
  <si>
    <t>* Затраты на проведение Государственной экологической экспертизы, публикацию в СМИ входят в стоимость договора, оплачиваются Подрядчику пл фактически понесенным затратам, на основании подтверждающих документов.</t>
  </si>
  <si>
    <t>ИТОГО  (без НДС)</t>
  </si>
  <si>
    <t>пункт ТЗ</t>
  </si>
  <si>
    <t>Предмет договора</t>
  </si>
  <si>
    <t xml:space="preserve">Заявка на участие в закупке </t>
  </si>
  <si>
    <t>Наименование участника закупки</t>
  </si>
  <si>
    <t>Вводные данные</t>
  </si>
  <si>
    <t>Ценовое предложение</t>
  </si>
  <si>
    <t xml:space="preserve">Здание склада ( Оборудования) общей площадью:от 500 до 2000 м2, 324(м2) </t>
  </si>
  <si>
    <t>Инженерно-экологические  изыскания</t>
  </si>
  <si>
    <t>Государственная экологическая экспертиза ПД и 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</si>
</sst>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6" fillId="4" borderId="0" xfId="0" applyFont="1" applyFill="1" applyBorder="1" applyAlignment="1">
      <alignment vertical="center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8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right" vertical="center" wrapText="1"/>
    </xf>
    <xf numFmtId="49" fontId="11" fillId="4" borderId="17" xfId="0" applyNumberFormat="1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RowHeight="27" customHeight="1" x14ac:dyDescent="0.25"/>
  <cols>
    <col min="1" max="1" width="4.42578125" style="113" customWidth="1"/>
    <col min="2" max="2" width="64" style="113" customWidth="1"/>
    <col min="3" max="3" width="12.85546875" style="113" customWidth="1"/>
    <col min="4" max="4" width="10.5703125" style="115" customWidth="1"/>
    <col min="5" max="5" width="26.28515625" style="115" bestFit="1" customWidth="1"/>
    <col min="6" max="6" width="11.42578125" style="116" customWidth="1"/>
    <col min="7" max="7" width="12.5703125" style="116" customWidth="1"/>
    <col min="8" max="8" width="29.140625" style="115" bestFit="1" customWidth="1"/>
    <col min="9" max="9" width="12.28515625" style="115" customWidth="1"/>
    <col min="10" max="11" width="14.42578125" style="116" customWidth="1"/>
    <col min="12" max="13" width="8.5703125" style="115" customWidth="1"/>
    <col min="14" max="15" width="14.42578125" style="116" customWidth="1"/>
    <col min="16" max="17" width="6.85546875" style="115" customWidth="1"/>
    <col min="18" max="19" width="14.42578125" style="116" customWidth="1"/>
    <col min="20" max="21" width="7.5703125" style="115" customWidth="1"/>
    <col min="22" max="23" width="14.42578125" style="116" customWidth="1"/>
    <col min="24" max="25" width="7" style="115" customWidth="1"/>
    <col min="26" max="27" width="14.42578125" style="116" customWidth="1"/>
    <col min="28" max="29" width="7" style="115" customWidth="1"/>
    <col min="30" max="30" width="14.42578125" style="116" customWidth="1"/>
    <col min="31" max="31" width="9.5703125" style="117" hidden="1" customWidth="1"/>
    <col min="32" max="32" width="12.85546875" style="117" customWidth="1"/>
    <col min="33" max="33" width="9.140625" style="118"/>
    <col min="34" max="16384" width="9.140625" style="113"/>
  </cols>
  <sheetData>
    <row r="1" spans="1:34" ht="24" customHeight="1" x14ac:dyDescent="0.25">
      <c r="B1" s="114" t="s">
        <v>79</v>
      </c>
    </row>
    <row r="2" spans="1:34" ht="24" customHeight="1" x14ac:dyDescent="0.25">
      <c r="B2" s="119" t="s">
        <v>82</v>
      </c>
      <c r="C2" s="119"/>
      <c r="D2" s="119"/>
      <c r="E2" s="119"/>
    </row>
    <row r="3" spans="1:34" ht="24" customHeight="1" x14ac:dyDescent="0.25">
      <c r="B3" s="120" t="s">
        <v>59</v>
      </c>
      <c r="C3" s="135"/>
      <c r="D3" s="135"/>
      <c r="E3" s="119"/>
    </row>
    <row r="4" spans="1:34" ht="24" customHeight="1" x14ac:dyDescent="0.25">
      <c r="B4" s="120" t="s">
        <v>78</v>
      </c>
      <c r="C4" s="135"/>
      <c r="D4" s="135"/>
      <c r="E4" s="135"/>
      <c r="F4" s="135"/>
      <c r="G4" s="135"/>
      <c r="H4" s="135"/>
      <c r="I4" s="135"/>
    </row>
    <row r="5" spans="1:34" ht="24" customHeight="1" x14ac:dyDescent="0.25">
      <c r="B5" s="121" t="s">
        <v>80</v>
      </c>
      <c r="C5" s="145"/>
      <c r="D5" s="145"/>
      <c r="E5" s="145"/>
      <c r="F5" s="145"/>
      <c r="G5" s="145"/>
      <c r="H5" s="145"/>
      <c r="I5" s="145"/>
    </row>
    <row r="6" spans="1:34" ht="24" customHeight="1" x14ac:dyDescent="0.25">
      <c r="B6" s="122" t="s">
        <v>1</v>
      </c>
      <c r="C6" s="137"/>
      <c r="D6" s="137"/>
      <c r="E6" s="144"/>
      <c r="F6" s="144"/>
    </row>
    <row r="7" spans="1:34" ht="24" customHeight="1" x14ac:dyDescent="0.25">
      <c r="B7" s="122" t="s">
        <v>2</v>
      </c>
      <c r="C7" s="135"/>
      <c r="D7" s="135"/>
      <c r="E7" s="144"/>
      <c r="F7" s="144"/>
    </row>
    <row r="8" spans="1:34" ht="17.25" customHeight="1" x14ac:dyDescent="0.25">
      <c r="A8" s="133" t="s">
        <v>40</v>
      </c>
      <c r="B8" s="142" t="s">
        <v>81</v>
      </c>
      <c r="C8" s="142" t="s">
        <v>77</v>
      </c>
      <c r="D8" s="135" t="s">
        <v>68</v>
      </c>
      <c r="E8" s="135"/>
      <c r="F8" s="135"/>
      <c r="G8" s="135"/>
      <c r="H8" s="135"/>
      <c r="I8" s="136" t="s">
        <v>73</v>
      </c>
    </row>
    <row r="9" spans="1:34" ht="17.25" customHeight="1" x14ac:dyDescent="0.25">
      <c r="A9" s="134"/>
      <c r="B9" s="143"/>
      <c r="C9" s="143"/>
      <c r="D9" s="123" t="s">
        <v>69</v>
      </c>
      <c r="E9" s="123" t="s">
        <v>74</v>
      </c>
      <c r="F9" s="124" t="s">
        <v>70</v>
      </c>
      <c r="G9" s="124" t="s">
        <v>71</v>
      </c>
      <c r="H9" s="123" t="s">
        <v>72</v>
      </c>
      <c r="I9" s="137"/>
    </row>
    <row r="10" spans="1:34" ht="36.75" customHeight="1" x14ac:dyDescent="0.25">
      <c r="A10" s="125" t="s">
        <v>66</v>
      </c>
      <c r="B10" s="126" t="s">
        <v>83</v>
      </c>
      <c r="C10" s="127"/>
      <c r="D10" s="112"/>
      <c r="E10" s="112"/>
      <c r="F10" s="112"/>
      <c r="G10" s="112"/>
      <c r="H10" s="112"/>
      <c r="I10" s="112">
        <f>SUM(D10:H10)</f>
        <v>0</v>
      </c>
      <c r="J10" s="115"/>
      <c r="K10" s="115"/>
      <c r="N10" s="115"/>
      <c r="O10" s="115"/>
      <c r="R10" s="115"/>
      <c r="S10" s="115"/>
      <c r="V10" s="115"/>
      <c r="W10" s="115"/>
      <c r="Z10" s="115"/>
      <c r="AA10" s="115"/>
      <c r="AD10" s="115"/>
      <c r="AH10" s="128"/>
    </row>
    <row r="11" spans="1:34" ht="36.75" customHeight="1" x14ac:dyDescent="0.25">
      <c r="A11" s="129">
        <v>2</v>
      </c>
      <c r="B11" s="126" t="s">
        <v>84</v>
      </c>
      <c r="C11" s="127"/>
      <c r="D11" s="112"/>
      <c r="E11" s="112"/>
      <c r="F11" s="112"/>
      <c r="G11" s="112"/>
      <c r="H11" s="112"/>
      <c r="I11" s="112">
        <f t="shared" ref="I11:I21" si="0">SUM(D11:H11)</f>
        <v>0</v>
      </c>
      <c r="J11" s="115"/>
      <c r="K11" s="115"/>
      <c r="N11" s="115"/>
      <c r="O11" s="115"/>
      <c r="R11" s="115"/>
      <c r="S11" s="115"/>
      <c r="V11" s="115"/>
      <c r="W11" s="115"/>
      <c r="Z11" s="115"/>
      <c r="AA11" s="115"/>
      <c r="AD11" s="115"/>
      <c r="AH11" s="128"/>
    </row>
    <row r="12" spans="1:34" ht="36.75" customHeight="1" x14ac:dyDescent="0.25">
      <c r="A12" s="125" t="s">
        <v>61</v>
      </c>
      <c r="B12" s="130" t="s">
        <v>85</v>
      </c>
      <c r="C12" s="127"/>
      <c r="D12" s="112"/>
      <c r="E12" s="112"/>
      <c r="F12" s="112"/>
      <c r="G12" s="112"/>
      <c r="H12" s="112"/>
      <c r="I12" s="112">
        <f t="shared" si="0"/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8"/>
    </row>
    <row r="13" spans="1:34" ht="36.75" hidden="1" customHeight="1" x14ac:dyDescent="0.25">
      <c r="A13" s="125" t="s">
        <v>62</v>
      </c>
      <c r="B13" s="130"/>
      <c r="C13" s="127"/>
      <c r="D13" s="112"/>
      <c r="E13" s="112"/>
      <c r="F13" s="112"/>
      <c r="G13" s="112"/>
      <c r="H13" s="112"/>
      <c r="I13" s="112">
        <f t="shared" si="0"/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8"/>
    </row>
    <row r="14" spans="1:34" ht="36.75" hidden="1" customHeight="1" x14ac:dyDescent="0.25">
      <c r="A14" s="129">
        <v>5</v>
      </c>
      <c r="B14" s="130"/>
      <c r="C14" s="127"/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8"/>
    </row>
    <row r="15" spans="1:34" ht="36.75" hidden="1" customHeight="1" x14ac:dyDescent="0.25">
      <c r="A15" s="125" t="s">
        <v>63</v>
      </c>
      <c r="B15" s="130"/>
      <c r="C15" s="127"/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8"/>
    </row>
    <row r="16" spans="1:34" ht="36.75" hidden="1" customHeight="1" x14ac:dyDescent="0.25">
      <c r="A16" s="129">
        <v>7</v>
      </c>
      <c r="B16" s="130"/>
      <c r="C16" s="127"/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8"/>
    </row>
    <row r="17" spans="1:34" ht="36.75" hidden="1" customHeight="1" x14ac:dyDescent="0.25">
      <c r="A17" s="125" t="s">
        <v>64</v>
      </c>
      <c r="B17" s="130"/>
      <c r="C17" s="127"/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8"/>
    </row>
    <row r="18" spans="1:34" ht="36.75" hidden="1" customHeight="1" x14ac:dyDescent="0.25">
      <c r="A18" s="129">
        <v>9</v>
      </c>
      <c r="B18" s="130"/>
      <c r="C18" s="127"/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8"/>
    </row>
    <row r="19" spans="1:34" ht="36.75" hidden="1" customHeight="1" x14ac:dyDescent="0.25">
      <c r="A19" s="125" t="s">
        <v>65</v>
      </c>
      <c r="B19" s="130"/>
      <c r="C19" s="127"/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8"/>
    </row>
    <row r="20" spans="1:34" ht="36.75" hidden="1" customHeight="1" x14ac:dyDescent="0.25">
      <c r="A20" s="129">
        <v>11</v>
      </c>
      <c r="B20" s="130"/>
      <c r="C20" s="127"/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8"/>
    </row>
    <row r="21" spans="1:34" ht="36.75" hidden="1" customHeight="1" x14ac:dyDescent="0.25">
      <c r="A21" s="125" t="s">
        <v>67</v>
      </c>
      <c r="B21" s="130"/>
      <c r="C21" s="127"/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8"/>
    </row>
    <row r="22" spans="1:34" ht="27" customHeight="1" x14ac:dyDescent="0.25">
      <c r="A22" s="125"/>
      <c r="B22" s="140" t="s">
        <v>76</v>
      </c>
      <c r="C22" s="141"/>
      <c r="D22" s="112">
        <f>SUM(D10:D21)</f>
        <v>0</v>
      </c>
      <c r="E22" s="112">
        <f t="shared" ref="E22:H22" si="1">SUM(E10:E21)</f>
        <v>0</v>
      </c>
      <c r="F22" s="112">
        <f t="shared" si="1"/>
        <v>0</v>
      </c>
      <c r="G22" s="112">
        <f t="shared" si="1"/>
        <v>0</v>
      </c>
      <c r="H22" s="112">
        <f t="shared" si="1"/>
        <v>0</v>
      </c>
      <c r="I22" s="131">
        <f>SUM(D22:H22)</f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8"/>
    </row>
    <row r="23" spans="1:34" ht="27" customHeight="1" x14ac:dyDescent="0.25">
      <c r="B23" s="138"/>
      <c r="C23" s="138"/>
      <c r="D23" s="138"/>
      <c r="E23" s="138"/>
      <c r="F23" s="138"/>
      <c r="G23" s="138"/>
      <c r="H23" s="138"/>
      <c r="I23" s="132"/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8"/>
    </row>
    <row r="24" spans="1:34" ht="45.75" customHeight="1" x14ac:dyDescent="0.25">
      <c r="B24" s="139" t="s">
        <v>75</v>
      </c>
      <c r="C24" s="139"/>
      <c r="D24" s="139"/>
      <c r="E24" s="139"/>
      <c r="F24" s="139"/>
      <c r="G24" s="139"/>
      <c r="H24" s="139"/>
      <c r="I24" s="139"/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8"/>
    </row>
    <row r="25" spans="1:34" ht="27" customHeight="1" x14ac:dyDescent="0.25">
      <c r="A25" s="128"/>
      <c r="B25" s="128"/>
      <c r="C25" s="128"/>
      <c r="F25" s="115"/>
      <c r="G25" s="115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8"/>
    </row>
    <row r="26" spans="1:34" ht="27" customHeight="1" x14ac:dyDescent="0.25">
      <c r="B26" s="128"/>
      <c r="C26" s="128"/>
      <c r="F26" s="115"/>
      <c r="G26" s="115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8"/>
    </row>
    <row r="27" spans="1:34" ht="27" customHeight="1" x14ac:dyDescent="0.25">
      <c r="A27" s="128"/>
      <c r="B27" s="128"/>
      <c r="C27" s="128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8"/>
    </row>
    <row r="28" spans="1:34" ht="27" customHeight="1" x14ac:dyDescent="0.25">
      <c r="B28" s="128"/>
      <c r="C28" s="128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8"/>
    </row>
    <row r="29" spans="1:34" ht="27" customHeight="1" x14ac:dyDescent="0.25">
      <c r="A29" s="128"/>
      <c r="B29" s="128"/>
      <c r="C29" s="128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8"/>
    </row>
    <row r="30" spans="1:34" ht="27" customHeight="1" x14ac:dyDescent="0.25">
      <c r="B30" s="128"/>
      <c r="C30" s="128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8"/>
    </row>
    <row r="31" spans="1:34" ht="27" customHeight="1" x14ac:dyDescent="0.25">
      <c r="A31" s="128"/>
      <c r="B31" s="128"/>
      <c r="C31" s="128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8"/>
    </row>
    <row r="32" spans="1:34" ht="27" customHeight="1" x14ac:dyDescent="0.25">
      <c r="A32" s="128"/>
      <c r="B32" s="128"/>
      <c r="C32" s="128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8"/>
    </row>
    <row r="33" spans="1:34" ht="27" customHeight="1" x14ac:dyDescent="0.25">
      <c r="A33" s="128"/>
      <c r="B33" s="128"/>
      <c r="C33" s="128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8"/>
    </row>
    <row r="34" spans="1:34" ht="27" customHeight="1" x14ac:dyDescent="0.25">
      <c r="A34" s="128"/>
      <c r="B34" s="128"/>
      <c r="C34" s="128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8"/>
    </row>
  </sheetData>
  <mergeCells count="15">
    <mergeCell ref="C3:D3"/>
    <mergeCell ref="C6:D6"/>
    <mergeCell ref="C7:D7"/>
    <mergeCell ref="E7:F7"/>
    <mergeCell ref="E6:F6"/>
    <mergeCell ref="C4:I4"/>
    <mergeCell ref="C5:I5"/>
    <mergeCell ref="A8:A9"/>
    <mergeCell ref="D8:H8"/>
    <mergeCell ref="I8:I9"/>
    <mergeCell ref="B23:H23"/>
    <mergeCell ref="B24:I24"/>
    <mergeCell ref="B22:C22"/>
    <mergeCell ref="C8:C9"/>
    <mergeCell ref="B8:B9"/>
  </mergeCells>
  <dataValidations count="1">
    <dataValidation allowBlank="1" showInputMessage="1" showErrorMessage="1" prompt="Заполняется автоматически из данных, указанных во вкладке «8. Ценовое предложение»" sqref="D7 D3"/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1" t="s">
        <v>60</v>
      </c>
      <c r="C1" s="151"/>
      <c r="D1" s="151"/>
      <c r="E1" s="151"/>
      <c r="F1" s="151"/>
      <c r="G1" s="151"/>
      <c r="H1" s="151"/>
      <c r="I1" s="151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52"/>
      <c r="D3" s="152"/>
      <c r="E3" s="152"/>
      <c r="F3" s="152"/>
      <c r="G3" s="107"/>
      <c r="H3" s="107"/>
      <c r="I3" s="107"/>
    </row>
    <row r="4" spans="1:11" ht="15.75" hidden="1" x14ac:dyDescent="0.2">
      <c r="B4" s="153" t="s">
        <v>57</v>
      </c>
      <c r="C4" s="152"/>
      <c r="D4" s="152"/>
      <c r="E4" s="152"/>
      <c r="F4" s="152"/>
      <c r="G4" s="101"/>
      <c r="H4" s="101"/>
      <c r="I4" s="101"/>
      <c r="J4" s="101"/>
      <c r="K4" s="109"/>
    </row>
    <row r="5" spans="1:11" ht="15.75" hidden="1" x14ac:dyDescent="0.2">
      <c r="B5" s="153"/>
      <c r="C5" s="152"/>
      <c r="D5" s="152"/>
      <c r="E5" s="152"/>
      <c r="F5" s="152"/>
      <c r="G5" s="101"/>
      <c r="H5" s="101"/>
      <c r="I5" s="101"/>
      <c r="J5" s="101"/>
      <c r="K5" s="109"/>
    </row>
    <row r="6" spans="1:11" ht="15.75" hidden="1" x14ac:dyDescent="0.2">
      <c r="B6" s="153"/>
      <c r="C6" s="152"/>
      <c r="D6" s="152"/>
      <c r="E6" s="152"/>
      <c r="F6" s="152"/>
      <c r="G6" s="101"/>
      <c r="H6" s="101"/>
      <c r="I6" s="101"/>
      <c r="J6" s="101"/>
      <c r="K6" s="109"/>
    </row>
    <row r="7" spans="1:11" ht="15.75" hidden="1" x14ac:dyDescent="0.2">
      <c r="B7" s="153"/>
      <c r="C7" s="152"/>
      <c r="D7" s="152"/>
      <c r="E7" s="152"/>
      <c r="F7" s="152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52"/>
      <c r="D8" s="152"/>
      <c r="E8" s="152"/>
      <c r="F8" s="152"/>
      <c r="G8" s="107"/>
      <c r="H8" s="107"/>
      <c r="I8" s="107"/>
    </row>
    <row r="9" spans="1:11" ht="15.75" hidden="1" x14ac:dyDescent="0.2">
      <c r="A9" s="161" t="s">
        <v>55</v>
      </c>
      <c r="B9" s="161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55" t="s">
        <v>48</v>
      </c>
      <c r="E10" s="155"/>
      <c r="F10" s="155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55" t="s">
        <v>48</v>
      </c>
      <c r="E11" s="155"/>
      <c r="F11" s="155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55" t="s">
        <v>48</v>
      </c>
      <c r="E12" s="155"/>
      <c r="F12" s="155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55" t="s">
        <v>48</v>
      </c>
      <c r="E13" s="155"/>
      <c r="F13" s="155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55" t="s">
        <v>48</v>
      </c>
      <c r="E14" s="155"/>
      <c r="F14" s="155"/>
      <c r="G14" s="104"/>
      <c r="H14" s="104"/>
      <c r="I14" s="104"/>
    </row>
    <row r="15" spans="1:11" ht="35.25" hidden="1" customHeight="1" x14ac:dyDescent="0.2">
      <c r="B15" s="103" t="s">
        <v>47</v>
      </c>
      <c r="C15" s="154"/>
      <c r="D15" s="154"/>
      <c r="E15" s="154"/>
      <c r="F15" s="154"/>
      <c r="G15" s="101"/>
      <c r="H15" s="101"/>
      <c r="I15" s="101"/>
    </row>
    <row r="16" spans="1:11" ht="15.75" hidden="1" x14ac:dyDescent="0.2">
      <c r="A16" s="161" t="s">
        <v>54</v>
      </c>
      <c r="B16" s="161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55" t="s">
        <v>48</v>
      </c>
      <c r="E17" s="155"/>
      <c r="F17" s="155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55" t="s">
        <v>48</v>
      </c>
      <c r="E18" s="155"/>
      <c r="F18" s="155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55" t="s">
        <v>48</v>
      </c>
      <c r="E19" s="155"/>
      <c r="F19" s="155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55" t="s">
        <v>48</v>
      </c>
      <c r="E20" s="155"/>
      <c r="F20" s="155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55" t="s">
        <v>48</v>
      </c>
      <c r="E21" s="155"/>
      <c r="F21" s="155"/>
      <c r="G21" s="104"/>
      <c r="H21" s="104"/>
      <c r="I21" s="104"/>
    </row>
    <row r="22" spans="1:13" ht="35.25" hidden="1" customHeight="1" x14ac:dyDescent="0.2">
      <c r="B22" s="103" t="s">
        <v>47</v>
      </c>
      <c r="C22" s="154"/>
      <c r="D22" s="154"/>
      <c r="E22" s="154"/>
      <c r="F22" s="154"/>
      <c r="G22" s="101"/>
      <c r="H22" s="101"/>
      <c r="I22" s="101"/>
    </row>
    <row r="23" spans="1:13" ht="19.5" thickBot="1" x14ac:dyDescent="0.25">
      <c r="A23" s="150" t="s">
        <v>46</v>
      </c>
      <c r="B23" s="150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56" t="s">
        <v>45</v>
      </c>
      <c r="B24" s="157"/>
      <c r="C24" s="158"/>
      <c r="D24" s="159" t="s">
        <v>44</v>
      </c>
      <c r="E24" s="157"/>
      <c r="F24" s="160"/>
      <c r="G24" s="146" t="s">
        <v>43</v>
      </c>
      <c r="H24" s="147"/>
      <c r="I24" s="147"/>
      <c r="J24" s="148" t="s">
        <v>42</v>
      </c>
      <c r="K24" s="149"/>
      <c r="L24" s="149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 ПиР</vt:lpstr>
      <vt:lpstr>Ранж. по цене (min)</vt:lpstr>
      <vt:lpstr>Лист1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2021-08-18T07:21:46Z</dcterms:modified>
</cp:coreProperties>
</file>